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/>
  <xr:revisionPtr revIDLastSave="0" documentId="8_{F0AE1D0C-F426-354C-A12C-C24F4E22134A}" xr6:coauthVersionLast="36" xr6:coauthVersionMax="36" xr10:uidLastSave="{00000000-0000-0000-0000-000000000000}"/>
  <bookViews>
    <workbookView xWindow="2800" yWindow="540" windowWidth="17740" windowHeight="16320" firstSheet="1" activeTab="1" xr2:uid="{00000000-000D-0000-FFFF-FFFF00000000}"/>
  </bookViews>
  <sheets>
    <sheet name="dł. sieci" sheetId="1" r:id="rId1"/>
    <sheet name="harnmonogram realizacji-sieci" sheetId="6" r:id="rId2"/>
  </sheets>
  <definedNames>
    <definedName name="_xlnm.Print_Area" localSheetId="1">'harnmonogram realizacji-sieci'!$A$1:$N$14</definedName>
  </definedNames>
  <calcPr calcId="181029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I21" i="1"/>
  <c r="H21" i="1"/>
  <c r="G21" i="1"/>
  <c r="F21" i="1"/>
  <c r="E21" i="1"/>
  <c r="D21" i="1"/>
  <c r="C21" i="1"/>
  <c r="J21" i="1" s="1"/>
</calcChain>
</file>

<file path=xl/sharedStrings.xml><?xml version="1.0" encoding="utf-8"?>
<sst xmlns="http://schemas.openxmlformats.org/spreadsheetml/2006/main" count="61" uniqueCount="45">
  <si>
    <t>Ilość</t>
  </si>
  <si>
    <t>Zadanie 1</t>
  </si>
  <si>
    <t>Zadanie 2</t>
  </si>
  <si>
    <t>Zadanie 3</t>
  </si>
  <si>
    <t>Zadanie 4</t>
  </si>
  <si>
    <t>Zadanie 5</t>
  </si>
  <si>
    <t>Zadanie 6</t>
  </si>
  <si>
    <t>Zadanie 7</t>
  </si>
  <si>
    <t>Razem</t>
  </si>
  <si>
    <t>Typ</t>
  </si>
  <si>
    <t>Rodzaj elementu</t>
  </si>
  <si>
    <t>rury proste (m)</t>
  </si>
  <si>
    <t>F350</t>
  </si>
  <si>
    <t>F300</t>
  </si>
  <si>
    <t>F250</t>
  </si>
  <si>
    <t>F200</t>
  </si>
  <si>
    <t>F150</t>
  </si>
  <si>
    <t>F125</t>
  </si>
  <si>
    <t>F100</t>
  </si>
  <si>
    <t>F80</t>
  </si>
  <si>
    <t>F65</t>
  </si>
  <si>
    <t>F50</t>
  </si>
  <si>
    <t>F40</t>
  </si>
  <si>
    <t>F32</t>
  </si>
  <si>
    <t>F25</t>
  </si>
  <si>
    <t>RAZEM mb</t>
  </si>
  <si>
    <t>Nr Zadania (kontraktu/obiektu/ elementu odrębnego odbioru/
elementu rozliczenia)</t>
  </si>
  <si>
    <t>Wyszczególnienie (kontrakt/obiekt/element odrębnego odbioru/
element rozliczenia) oraz nazwa zadania</t>
  </si>
  <si>
    <t xml:space="preserve">Początek </t>
  </si>
  <si>
    <t>Koniec</t>
  </si>
  <si>
    <t>Czas realizacji  (w m-cach)</t>
  </si>
  <si>
    <t>I kwartał</t>
  </si>
  <si>
    <t>II kwartał</t>
  </si>
  <si>
    <t>III kwartał</t>
  </si>
  <si>
    <t>IV kwartał</t>
  </si>
  <si>
    <t>Faza realizacji 
 (Wykonawstwo/Odbiory/Rozliczenie/Usuwanie wad i usterek)</t>
  </si>
  <si>
    <t>Dokumentacja powykonawcza, inwentaryzacja geodezyjna.</t>
  </si>
  <si>
    <r>
      <rPr>
        <b/>
        <sz val="12"/>
        <rFont val="Cambria"/>
        <family val="1"/>
      </rPr>
      <t>Zadanie II  Przyłącze „ZAMEK” .</t>
    </r>
    <r>
      <rPr>
        <sz val="12"/>
        <rFont val="Cambria"/>
        <family val="1"/>
      </rPr>
      <t xml:space="preserve"> Budowa przyłącza cieplnego do Zamku w Nidzicy w rejonie ulicy Zamkowej - średnica 2xdn65/140, długość ok. </t>
    </r>
    <r>
      <rPr>
        <b/>
        <sz val="12"/>
        <rFont val="Cambria"/>
        <family val="1"/>
      </rPr>
      <t>L=100,0 mb</t>
    </r>
    <r>
      <rPr>
        <sz val="12"/>
        <rFont val="Cambria"/>
        <family val="1"/>
      </rPr>
      <t>. Przyłączenie Zamku ul. Zamkowa 2 – moc zapotrzebowana - ok. 500 kW.</t>
    </r>
  </si>
  <si>
    <r>
      <rPr>
        <b/>
        <sz val="12"/>
        <rFont val="Cambria"/>
        <family val="1"/>
      </rPr>
      <t xml:space="preserve">Zadanie III: Sieć „POLICJA”: </t>
    </r>
    <r>
      <rPr>
        <sz val="12"/>
        <rFont val="Cambria"/>
        <family val="1"/>
      </rPr>
      <t xml:space="preserve">Budowa osiedlowej sieci cieplnej wraz z przyłączem do Komendy Powiatowej Policji w rejonie ulicy Mickiewicza - średnica 2x100/200, długość ok. </t>
    </r>
    <r>
      <rPr>
        <b/>
        <sz val="12"/>
        <rFont val="Cambria"/>
        <family val="1"/>
      </rPr>
      <t>L=328,0 mb.</t>
    </r>
    <r>
      <rPr>
        <sz val="12"/>
        <rFont val="Cambria"/>
        <family val="1"/>
      </rPr>
      <t xml:space="preserve"> Przyłączenie Komendy Powiatowej Policji ul. Mickiewicza 17 (obecnie jest zasilana z kotłowni gazowej Szpitala przyłączem cieplnym niskoparametrowym preizolowanym –do wyłączenia z eksploatacji) - moc zapotrzebowana ok. 120 kW.                                                                                                                              </t>
    </r>
  </si>
  <si>
    <r>
      <rPr>
        <b/>
        <sz val="12"/>
        <rFont val="Cambria"/>
        <family val="1"/>
      </rPr>
      <t>Zadanie V: Sieć „OSIEDLE KONOPNICKIEJ”</t>
    </r>
    <r>
      <rPr>
        <sz val="12"/>
        <rFont val="Cambria"/>
        <family val="1"/>
      </rPr>
      <t>: Budowa osiedlowej sieci cieplnej wraz z przyłączami w rejonie ulic: Polnej, Działdowskiej, Konopnickiej i Barke - średnice 2xdn40/110-2xdn100/200, długość ok.</t>
    </r>
    <r>
      <rPr>
        <b/>
        <sz val="12"/>
        <rFont val="Cambria"/>
        <family val="1"/>
      </rPr>
      <t xml:space="preserve"> L=507,0 mb</t>
    </r>
    <r>
      <rPr>
        <sz val="12"/>
        <rFont val="Cambria"/>
        <family val="1"/>
      </rPr>
      <t>. Przyłączenie następujących obiektów: Szkoła Podstawowa nr 2 ul. Barke 3, budynki mieszkalne wielorodzinne: ul. Konopnickiej 11, ul. Konopnickiej 12A, ul. Konopnickiej 12B, ul. Konopnickiej 12C, ul. Konopnickiej 13, ul. Konopnickiej 14 I, Konopnickiej 14 II, Barke 1A. – moc zapotrzebowana ok. 1 300 kW. Obecnie w/w budynki są zasilane z kotłowni lokalnej gazowej przy ul. Konopnickiej 12 będącej własnością Przedsiębiorstwa Usługowego Gospodarki Komunalnej Sp. z o.o. W zakresie zadania jest modernizacja sieci cieplnej polegającej na wymianie sieci cieplnej kanałowej niskoparametrowej dn100 na sieć i przyłącza wysokoparametrowe preizolowane 2xdn 40/100 – 2x dn65/140.</t>
    </r>
  </si>
  <si>
    <r>
      <t>Harmonogram Realizacji Projektu - Budowa sieci cieplnych
Tytuł:</t>
    </r>
    <r>
      <rPr>
        <b/>
        <i/>
        <sz val="12"/>
        <rFont val="Cambria"/>
        <family val="1"/>
        <charset val="238"/>
      </rPr>
      <t xml:space="preserve"> Modernizacja i rozbudowa systemu ciepłowniczego Nidzicy w celu zwiększenia jego efektywności oraz likwidacja niskiej emisji</t>
    </r>
  </si>
  <si>
    <t>załącznik 4/3</t>
  </si>
  <si>
    <r>
      <rPr>
        <b/>
        <sz val="12"/>
        <rFont val="Cambria"/>
        <family val="1"/>
      </rPr>
      <t>Zadanie IV_1: Sieć „Osiedle Kopernika”</t>
    </r>
    <r>
      <rPr>
        <sz val="12"/>
        <rFont val="Cambria"/>
        <family val="1"/>
      </rPr>
      <t xml:space="preserve">: Budowa osiedlowej sieci cieplnej wraz z przyłączami w rejonie ulic: Rataja, Kopernika, Kościuszki i Kolejowej; średnica 2xdn150/250, długość ok. </t>
    </r>
    <r>
      <rPr>
        <b/>
        <sz val="12"/>
        <rFont val="Cambria"/>
        <family val="1"/>
      </rPr>
      <t>L=996,0,0 mb</t>
    </r>
    <r>
      <rPr>
        <sz val="12"/>
        <rFont val="Cambria"/>
        <family val="1"/>
      </rPr>
      <t>. Przyłączenie następujących obiektów: budynek mieszkalny wielorodzinny ul. Kościuszki 38A, budynek mieszkalny wielorodzinny ul. Kościuszki 40A, budynek Kina „Wenus” ul. Kościuszki 41, budynek MOPS ul. Kolejowa 5, budynek mieszkalny wielorodzinny Kopernika 2  W projekcie przewidziano możliwość podłączenia w przyszłości istniejących budynków mieszkalnych wielorodzinnych zlokalizowanych w rejonie ulicy Kopernika a należących do Spółdzielni Mieszkaniowej „Odbudowa”. Z tego względu w zakresie zadania przewidziano modernizację istniejącej sieci cieplnej preizolowanej na odcinku od kotłowni do Szkoły Podstawowej nr 1 przy ul. Kopernika 1 polegającą na zwiększeniu średnicy z 2xdn125/225 na 2x150/250.</t>
    </r>
  </si>
  <si>
    <r>
      <rPr>
        <b/>
        <sz val="12"/>
        <rFont val="Cambria"/>
        <family val="1"/>
      </rPr>
      <t>Zadanie IV_2: Sieć na działce nr 2-157/1</t>
    </r>
    <r>
      <rPr>
        <sz val="12"/>
        <rFont val="Cambria"/>
        <family val="1"/>
      </rPr>
      <t xml:space="preserve">: Budowa osiedlowej sieci cieplnej w miejscu skrzyżowania z linią kolejową na terenie kolejowym zamkniętym ; średnica2xdn150/250, długość ok. </t>
    </r>
    <r>
      <rPr>
        <b/>
        <sz val="12"/>
        <rFont val="Cambria"/>
        <family val="1"/>
      </rPr>
      <t>L=80,0 mb</t>
    </r>
    <r>
      <rPr>
        <sz val="12"/>
        <rFont val="Cambria"/>
        <family val="1"/>
      </rPr>
      <t xml:space="preserve">. </t>
    </r>
  </si>
  <si>
    <r>
      <rPr>
        <b/>
        <sz val="12"/>
        <rFont val="Cambria"/>
        <family val="1"/>
      </rPr>
      <t>Zadanie IV_3: Sieć do od. Mieszkanie Plus i Hali sportowej</t>
    </r>
    <r>
      <rPr>
        <sz val="12"/>
        <rFont val="Cambria"/>
        <family val="1"/>
      </rPr>
      <t xml:space="preserve">: Budowa osiedlowej sieci cieplnej wraz z przyłączami w rejonie ulicy Polnej - średnice 2xdn125/225-2xdn150/250, długość ok. </t>
    </r>
    <r>
      <rPr>
        <b/>
        <sz val="12"/>
        <rFont val="Cambria"/>
        <family val="1"/>
      </rPr>
      <t>L=783,0 mb</t>
    </r>
    <r>
      <rPr>
        <sz val="12"/>
        <rFont val="Cambria"/>
        <family val="1"/>
      </rPr>
      <t>. Przyłączenie następujących obiektów: Hala Sportowo-Widowiskowa ul. Polna, budynek MOSiR ul. Polna 7. W projekcie przewidziano możliwość podłączenia w przyszłości planowanego basenu miejskiego.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</si>
</sst>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mmm\ yy;@"/>
    <numFmt numFmtId="165" formatCode="d/m/yyyy;@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mbria"/>
      <family val="1"/>
    </font>
    <font>
      <sz val="1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8">
    <xf numFmtId="0" fontId="0" fillId="0" borderId="0" xfId="0"/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3" borderId="0" xfId="1" applyFont="1" applyFill="1" applyAlignment="1">
      <alignment vertical="center"/>
    </xf>
    <xf numFmtId="0" fontId="4" fillId="4" borderId="15" xfId="1" quotePrefix="1" applyFont="1" applyFill="1" applyBorder="1" applyAlignment="1">
      <alignment horizontal="center" vertical="center"/>
    </xf>
    <xf numFmtId="164" fontId="11" fillId="4" borderId="4" xfId="2" applyNumberFormat="1" applyFont="1" applyFill="1" applyBorder="1" applyAlignment="1" applyProtection="1">
      <alignment horizontal="center" vertical="center"/>
      <protection hidden="1"/>
    </xf>
    <xf numFmtId="164" fontId="11" fillId="4" borderId="1" xfId="2" applyNumberFormat="1" applyFont="1" applyFill="1" applyBorder="1" applyAlignment="1" applyProtection="1">
      <alignment horizontal="center" vertical="center"/>
      <protection hidden="1"/>
    </xf>
    <xf numFmtId="164" fontId="11" fillId="4" borderId="5" xfId="2" applyNumberFormat="1" applyFont="1" applyFill="1" applyBorder="1" applyAlignment="1" applyProtection="1">
      <alignment horizontal="center" vertical="center"/>
      <protection hidden="1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2" fillId="2" borderId="2" xfId="1" quotePrefix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left" vertical="center" wrapText="1"/>
    </xf>
    <xf numFmtId="165" fontId="11" fillId="2" borderId="3" xfId="1" applyNumberFormat="1" applyFont="1" applyFill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/>
    </xf>
    <xf numFmtId="10" fontId="11" fillId="0" borderId="4" xfId="1" applyNumberFormat="1" applyFont="1" applyFill="1" applyBorder="1" applyAlignment="1">
      <alignment horizontal="center" vertical="center"/>
    </xf>
    <xf numFmtId="10" fontId="11" fillId="0" borderId="3" xfId="1" applyNumberFormat="1" applyFont="1" applyFill="1" applyBorder="1" applyAlignment="1">
      <alignment vertical="center"/>
    </xf>
    <xf numFmtId="10" fontId="11" fillId="0" borderId="5" xfId="1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0" fontId="12" fillId="2" borderId="21" xfId="1" quotePrefix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left" vertical="center" wrapText="1"/>
    </xf>
    <xf numFmtId="165" fontId="11" fillId="2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10" fontId="11" fillId="0" borderId="24" xfId="1" applyNumberFormat="1" applyFont="1" applyFill="1" applyBorder="1" applyAlignment="1">
      <alignment horizontal="center" vertical="center"/>
    </xf>
    <xf numFmtId="10" fontId="11" fillId="0" borderId="22" xfId="1" applyNumberFormat="1" applyFont="1" applyFill="1" applyBorder="1" applyAlignment="1">
      <alignment vertical="center"/>
    </xf>
    <xf numFmtId="10" fontId="11" fillId="0" borderId="25" xfId="1" applyNumberFormat="1" applyFont="1" applyFill="1" applyBorder="1" applyAlignment="1">
      <alignment horizontal="center" vertical="center"/>
    </xf>
    <xf numFmtId="10" fontId="11" fillId="0" borderId="22" xfId="1" applyNumberFormat="1" applyFont="1" applyFill="1" applyBorder="1" applyAlignment="1">
      <alignment horizontal="center" vertical="center"/>
    </xf>
    <xf numFmtId="10" fontId="12" fillId="0" borderId="24" xfId="1" applyNumberFormat="1" applyFont="1" applyFill="1" applyBorder="1" applyAlignment="1">
      <alignment vertical="center"/>
    </xf>
    <xf numFmtId="10" fontId="12" fillId="0" borderId="22" xfId="1" applyNumberFormat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 wrapText="1"/>
    </xf>
    <xf numFmtId="0" fontId="12" fillId="0" borderId="9" xfId="1" applyNumberFormat="1" applyFont="1" applyBorder="1" applyAlignment="1">
      <alignment horizontal="center" vertical="center"/>
    </xf>
    <xf numFmtId="10" fontId="12" fillId="0" borderId="4" xfId="1" applyNumberFormat="1" applyFont="1" applyFill="1" applyBorder="1" applyAlignment="1">
      <alignment vertical="center"/>
    </xf>
    <xf numFmtId="10" fontId="12" fillId="0" borderId="1" xfId="1" applyNumberFormat="1" applyFont="1" applyFill="1" applyBorder="1" applyAlignment="1">
      <alignment vertical="center"/>
    </xf>
    <xf numFmtId="0" fontId="12" fillId="2" borderId="4" xfId="1" quotePrefix="1" applyFont="1" applyFill="1" applyBorder="1" applyAlignment="1">
      <alignment horizontal="center" vertical="center" wrapText="1"/>
    </xf>
    <xf numFmtId="0" fontId="12" fillId="2" borderId="28" xfId="1" quotePrefix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left" vertical="center" wrapText="1"/>
    </xf>
    <xf numFmtId="0" fontId="12" fillId="0" borderId="30" xfId="1" applyNumberFormat="1" applyFont="1" applyBorder="1" applyAlignment="1">
      <alignment horizontal="center" vertical="center"/>
    </xf>
    <xf numFmtId="10" fontId="12" fillId="0" borderId="31" xfId="1" applyNumberFormat="1" applyFont="1" applyFill="1" applyBorder="1" applyAlignment="1">
      <alignment vertical="center"/>
    </xf>
    <xf numFmtId="10" fontId="11" fillId="0" borderId="29" xfId="1" applyNumberFormat="1" applyFont="1" applyFill="1" applyBorder="1" applyAlignment="1">
      <alignment horizontal="center" vertical="center"/>
    </xf>
    <xf numFmtId="10" fontId="11" fillId="0" borderId="32" xfId="1" applyNumberFormat="1" applyFont="1" applyFill="1" applyBorder="1" applyAlignment="1">
      <alignment horizontal="center" vertical="center"/>
    </xf>
    <xf numFmtId="10" fontId="12" fillId="0" borderId="29" xfId="1" applyNumberFormat="1" applyFont="1" applyFill="1" applyBorder="1" applyAlignment="1">
      <alignment vertical="center"/>
    </xf>
    <xf numFmtId="165" fontId="11" fillId="2" borderId="1" xfId="1" applyNumberFormat="1" applyFont="1" applyFill="1" applyBorder="1" applyAlignment="1">
      <alignment horizontal="center" vertical="center" wrapText="1"/>
    </xf>
    <xf numFmtId="0" fontId="12" fillId="2" borderId="33" xfId="1" quotePrefix="1" applyFont="1" applyFill="1" applyBorder="1" applyAlignment="1">
      <alignment horizontal="center" vertical="center" wrapText="1"/>
    </xf>
    <xf numFmtId="0" fontId="12" fillId="0" borderId="35" xfId="1" applyNumberFormat="1" applyFont="1" applyBorder="1" applyAlignment="1">
      <alignment horizontal="center" vertical="center"/>
    </xf>
    <xf numFmtId="10" fontId="12" fillId="0" borderId="21" xfId="1" applyNumberFormat="1" applyFont="1" applyFill="1" applyBorder="1" applyAlignment="1">
      <alignment vertical="center"/>
    </xf>
    <xf numFmtId="10" fontId="11" fillId="0" borderId="34" xfId="1" applyNumberFormat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/>
    </xf>
    <xf numFmtId="10" fontId="12" fillId="0" borderId="34" xfId="1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right" vertical="center"/>
    </xf>
    <xf numFmtId="0" fontId="11" fillId="4" borderId="9" xfId="1" quotePrefix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7" xfId="1" quotePrefix="1" applyFont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 wrapText="1"/>
    </xf>
    <xf numFmtId="0" fontId="11" fillId="4" borderId="4" xfId="1" quotePrefix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1" quotePrefix="1" applyFont="1" applyFill="1" applyBorder="1" applyAlignment="1">
      <alignment horizontal="center" vertical="center" wrapText="1"/>
    </xf>
    <xf numFmtId="0" fontId="11" fillId="4" borderId="20" xfId="1" quotePrefix="1" applyFont="1" applyFill="1" applyBorder="1" applyAlignment="1">
      <alignment horizontal="center" vertical="center" wrapText="1"/>
    </xf>
    <xf numFmtId="0" fontId="11" fillId="4" borderId="10" xfId="1" quotePrefix="1" applyFont="1" applyFill="1" applyBorder="1" applyAlignment="1">
      <alignment horizontal="center" vertical="center" wrapText="1"/>
    </xf>
    <xf numFmtId="0" fontId="11" fillId="4" borderId="27" xfId="1" quotePrefix="1" applyFont="1" applyFill="1" applyBorder="1" applyAlignment="1">
      <alignment horizontal="center" vertical="center" wrapText="1"/>
    </xf>
    <xf numFmtId="0" fontId="4" fillId="4" borderId="14" xfId="1" quotePrefix="1" applyFont="1" applyFill="1" applyBorder="1" applyAlignment="1">
      <alignment horizontal="center" vertical="center"/>
    </xf>
    <xf numFmtId="0" fontId="4" fillId="4" borderId="26" xfId="1" quotePrefix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_Plan_poż_dot_wzorzec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10645</xdr:colOff>
      <xdr:row>1</xdr:row>
      <xdr:rowOff>136072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0"/>
          <a:ext cx="7562609" cy="1197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5"/>
  <sheetViews>
    <sheetView workbookViewId="0">
      <selection activeCell="C32" sqref="C32"/>
    </sheetView>
  </sheetViews>
  <sheetFormatPr baseColWidth="10" defaultColWidth="8.83203125" defaultRowHeight="15"/>
  <cols>
    <col min="1" max="1" width="13.6640625" customWidth="1"/>
    <col min="2" max="10" width="7.6640625" customWidth="1"/>
  </cols>
  <sheetData>
    <row r="1" spans="1:10" s="1" customFormat="1"/>
    <row r="2" spans="1:10" s="1" customFormat="1"/>
    <row r="3" spans="1:10" s="1" customFormat="1"/>
    <row r="4" spans="1:10" s="1" customFormat="1"/>
    <row r="5" spans="1:10" s="4" customFormat="1">
      <c r="A5" s="58" t="s">
        <v>10</v>
      </c>
      <c r="B5" s="58" t="s">
        <v>9</v>
      </c>
      <c r="C5" s="58" t="s">
        <v>0</v>
      </c>
      <c r="D5" s="58"/>
      <c r="E5" s="58"/>
      <c r="F5" s="58"/>
      <c r="G5" s="58"/>
      <c r="H5" s="58"/>
      <c r="I5" s="58"/>
      <c r="J5" s="58"/>
    </row>
    <row r="6" spans="1:10" s="4" customFormat="1">
      <c r="A6" s="58"/>
      <c r="B6" s="58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</row>
    <row r="7" spans="1:10" s="1" customFormat="1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1" customFormat="1">
      <c r="A8" s="6" t="s">
        <v>11</v>
      </c>
      <c r="B8" s="7" t="s">
        <v>12</v>
      </c>
      <c r="C8" s="6">
        <v>0</v>
      </c>
      <c r="D8" s="6">
        <v>0</v>
      </c>
      <c r="E8" s="6">
        <v>53.5</v>
      </c>
      <c r="F8" s="6">
        <v>0</v>
      </c>
      <c r="G8" s="6">
        <v>0</v>
      </c>
      <c r="H8" s="6">
        <v>0</v>
      </c>
      <c r="I8" s="6">
        <v>0</v>
      </c>
      <c r="J8" s="6">
        <f>SUM(C8:I8)</f>
        <v>53.5</v>
      </c>
    </row>
    <row r="9" spans="1:10" s="1" customFormat="1">
      <c r="A9" s="6" t="s">
        <v>11</v>
      </c>
      <c r="B9" s="7" t="s">
        <v>13</v>
      </c>
      <c r="C9" s="6">
        <v>0</v>
      </c>
      <c r="D9" s="6">
        <v>0</v>
      </c>
      <c r="E9" s="6">
        <v>297.89999999999998</v>
      </c>
      <c r="F9" s="6">
        <v>348.9</v>
      </c>
      <c r="G9" s="6">
        <v>0</v>
      </c>
      <c r="H9" s="6">
        <v>0</v>
      </c>
      <c r="I9" s="6">
        <v>0</v>
      </c>
      <c r="J9" s="6">
        <f t="shared" ref="J9:J20" si="0">SUM(C9:I9)</f>
        <v>646.79999999999995</v>
      </c>
    </row>
    <row r="10" spans="1:10" s="1" customFormat="1">
      <c r="A10" s="6" t="s">
        <v>11</v>
      </c>
      <c r="B10" s="7" t="s">
        <v>14</v>
      </c>
      <c r="C10" s="6">
        <v>329.2</v>
      </c>
      <c r="D10" s="6">
        <v>20</v>
      </c>
      <c r="E10" s="6">
        <v>0</v>
      </c>
      <c r="F10" s="6">
        <v>792.3</v>
      </c>
      <c r="G10" s="6">
        <v>1006.3</v>
      </c>
      <c r="H10" s="6">
        <v>572.5</v>
      </c>
      <c r="I10" s="6">
        <v>0</v>
      </c>
      <c r="J10" s="6">
        <f t="shared" si="0"/>
        <v>2720.3</v>
      </c>
    </row>
    <row r="11" spans="1:10" s="1" customFormat="1">
      <c r="A11" s="6" t="s">
        <v>11</v>
      </c>
      <c r="B11" s="7" t="s">
        <v>15</v>
      </c>
      <c r="C11" s="6">
        <v>0</v>
      </c>
      <c r="D11" s="6">
        <v>289.5</v>
      </c>
      <c r="E11" s="6">
        <v>0</v>
      </c>
      <c r="F11" s="6">
        <v>0</v>
      </c>
      <c r="G11" s="6">
        <v>0</v>
      </c>
      <c r="H11" s="6">
        <v>110.6</v>
      </c>
      <c r="I11" s="6">
        <v>0</v>
      </c>
      <c r="J11" s="6">
        <f t="shared" si="0"/>
        <v>400.1</v>
      </c>
    </row>
    <row r="12" spans="1:10" s="1" customFormat="1">
      <c r="A12" s="6" t="s">
        <v>11</v>
      </c>
      <c r="B12" s="7" t="s">
        <v>16</v>
      </c>
      <c r="C12" s="6">
        <v>414.1</v>
      </c>
      <c r="D12" s="6">
        <v>0</v>
      </c>
      <c r="E12" s="6">
        <v>18.399999999999999</v>
      </c>
      <c r="F12" s="6">
        <v>52.1</v>
      </c>
      <c r="G12" s="6">
        <v>0</v>
      </c>
      <c r="H12" s="6">
        <v>0</v>
      </c>
      <c r="I12" s="6">
        <v>166</v>
      </c>
      <c r="J12" s="6">
        <f t="shared" si="0"/>
        <v>650.6</v>
      </c>
    </row>
    <row r="13" spans="1:10" s="1" customFormat="1">
      <c r="A13" s="6" t="s">
        <v>11</v>
      </c>
      <c r="B13" s="7" t="s">
        <v>17</v>
      </c>
      <c r="C13" s="6">
        <v>0</v>
      </c>
      <c r="D13" s="6">
        <v>165.9</v>
      </c>
      <c r="E13" s="6">
        <v>110.3</v>
      </c>
      <c r="F13" s="6">
        <v>373</v>
      </c>
      <c r="G13" s="6">
        <v>0</v>
      </c>
      <c r="H13" s="6">
        <v>42.5</v>
      </c>
      <c r="I13" s="6">
        <v>0</v>
      </c>
      <c r="J13" s="6">
        <f t="shared" si="0"/>
        <v>691.7</v>
      </c>
    </row>
    <row r="14" spans="1:10" s="1" customFormat="1">
      <c r="A14" s="6" t="s">
        <v>11</v>
      </c>
      <c r="B14" s="7" t="s">
        <v>18</v>
      </c>
      <c r="C14" s="6">
        <v>346.5</v>
      </c>
      <c r="D14" s="6">
        <v>82.3</v>
      </c>
      <c r="E14" s="6">
        <v>210.8</v>
      </c>
      <c r="F14" s="6">
        <v>530</v>
      </c>
      <c r="G14" s="6">
        <v>0</v>
      </c>
      <c r="H14" s="6">
        <v>126</v>
      </c>
      <c r="I14" s="6">
        <v>137.30000000000001</v>
      </c>
      <c r="J14" s="6">
        <f t="shared" si="0"/>
        <v>1432.8999999999999</v>
      </c>
    </row>
    <row r="15" spans="1:10" s="1" customFormat="1">
      <c r="A15" s="6" t="s">
        <v>11</v>
      </c>
      <c r="B15" s="7" t="s">
        <v>19</v>
      </c>
      <c r="C15" s="6">
        <v>175.4</v>
      </c>
      <c r="D15" s="6">
        <v>485.7</v>
      </c>
      <c r="E15" s="6">
        <v>400</v>
      </c>
      <c r="F15" s="6">
        <v>789.6</v>
      </c>
      <c r="G15" s="6">
        <v>19.100000000000001</v>
      </c>
      <c r="H15" s="6">
        <v>257.39999999999998</v>
      </c>
      <c r="I15" s="6">
        <v>11.9</v>
      </c>
      <c r="J15" s="6">
        <f t="shared" si="0"/>
        <v>2139.1</v>
      </c>
    </row>
    <row r="16" spans="1:10" s="1" customFormat="1">
      <c r="A16" s="6" t="s">
        <v>11</v>
      </c>
      <c r="B16" s="7" t="s">
        <v>20</v>
      </c>
      <c r="C16" s="6">
        <v>0</v>
      </c>
      <c r="D16" s="6">
        <v>226.8</v>
      </c>
      <c r="E16" s="6">
        <v>129.30000000000001</v>
      </c>
      <c r="F16" s="6">
        <v>371.7</v>
      </c>
      <c r="G16" s="6">
        <v>360</v>
      </c>
      <c r="H16" s="6">
        <v>534.29999999999995</v>
      </c>
      <c r="I16" s="6">
        <v>58.4</v>
      </c>
      <c r="J16" s="6">
        <f t="shared" si="0"/>
        <v>1680.5</v>
      </c>
    </row>
    <row r="17" spans="1:10" s="1" customFormat="1">
      <c r="A17" s="6" t="s">
        <v>11</v>
      </c>
      <c r="B17" s="7" t="s">
        <v>21</v>
      </c>
      <c r="C17" s="6">
        <v>0</v>
      </c>
      <c r="D17" s="6">
        <v>199.4</v>
      </c>
      <c r="E17" s="6">
        <v>141.1</v>
      </c>
      <c r="F17" s="6">
        <v>791.4</v>
      </c>
      <c r="G17" s="6">
        <v>65.5</v>
      </c>
      <c r="H17" s="6">
        <v>191.5</v>
      </c>
      <c r="I17" s="6">
        <v>0</v>
      </c>
      <c r="J17" s="6">
        <f t="shared" si="0"/>
        <v>1388.9</v>
      </c>
    </row>
    <row r="18" spans="1:10" s="1" customFormat="1">
      <c r="A18" s="6" t="s">
        <v>11</v>
      </c>
      <c r="B18" s="7" t="s">
        <v>22</v>
      </c>
      <c r="C18" s="6">
        <v>0</v>
      </c>
      <c r="D18" s="6">
        <v>39</v>
      </c>
      <c r="E18" s="6">
        <v>47.2</v>
      </c>
      <c r="F18" s="6">
        <v>73.400000000000006</v>
      </c>
      <c r="G18" s="6">
        <v>35.1</v>
      </c>
      <c r="H18" s="6">
        <v>53.7</v>
      </c>
      <c r="I18" s="6">
        <v>0</v>
      </c>
      <c r="J18" s="6">
        <f t="shared" si="0"/>
        <v>248.40000000000003</v>
      </c>
    </row>
    <row r="19" spans="1:10" s="1" customFormat="1">
      <c r="A19" s="6" t="s">
        <v>11</v>
      </c>
      <c r="B19" s="7" t="s">
        <v>23</v>
      </c>
      <c r="C19" s="6">
        <v>0</v>
      </c>
      <c r="D19" s="6">
        <v>43.2</v>
      </c>
      <c r="E19" s="6">
        <v>0</v>
      </c>
      <c r="F19" s="6">
        <v>202.6</v>
      </c>
      <c r="G19" s="6">
        <v>75.7</v>
      </c>
      <c r="H19" s="6">
        <v>24.4</v>
      </c>
      <c r="I19" s="6">
        <v>0</v>
      </c>
      <c r="J19" s="6">
        <f t="shared" si="0"/>
        <v>345.9</v>
      </c>
    </row>
    <row r="20" spans="1:10" s="1" customFormat="1">
      <c r="A20" s="6" t="s">
        <v>11</v>
      </c>
      <c r="B20" s="7" t="s">
        <v>24</v>
      </c>
      <c r="C20" s="6">
        <v>0</v>
      </c>
      <c r="D20" s="6">
        <v>0</v>
      </c>
      <c r="E20" s="6">
        <v>0</v>
      </c>
      <c r="F20" s="6">
        <v>0</v>
      </c>
      <c r="G20" s="6">
        <v>16.5</v>
      </c>
      <c r="H20" s="6">
        <v>0</v>
      </c>
      <c r="I20" s="6">
        <v>0</v>
      </c>
      <c r="J20" s="6">
        <f t="shared" si="0"/>
        <v>16.5</v>
      </c>
    </row>
    <row r="21" spans="1:10" s="3" customFormat="1">
      <c r="A21" s="58" t="s">
        <v>25</v>
      </c>
      <c r="B21" s="58"/>
      <c r="C21" s="8">
        <f>SUM(C8:C20)</f>
        <v>1265.2</v>
      </c>
      <c r="D21" s="8">
        <f t="shared" ref="D21:I21" si="1">SUM(D8:D20)</f>
        <v>1551.8</v>
      </c>
      <c r="E21" s="8">
        <f t="shared" si="1"/>
        <v>1408.5</v>
      </c>
      <c r="F21" s="8">
        <f t="shared" si="1"/>
        <v>4325</v>
      </c>
      <c r="G21" s="8">
        <f t="shared" si="1"/>
        <v>1578.1999999999998</v>
      </c>
      <c r="H21" s="8">
        <f t="shared" si="1"/>
        <v>1912.9</v>
      </c>
      <c r="I21" s="8">
        <f t="shared" si="1"/>
        <v>373.59999999999997</v>
      </c>
      <c r="J21" s="8">
        <f>SUM(C21:I21)</f>
        <v>12415.2</v>
      </c>
    </row>
    <row r="22" spans="1:10" s="1" customFormat="1">
      <c r="B22" s="2"/>
    </row>
    <row r="23" spans="1:10" s="1" customFormat="1">
      <c r="B23" s="2"/>
    </row>
    <row r="24" spans="1:10" s="1" customFormat="1"/>
    <row r="25" spans="1:10" s="1" customFormat="1"/>
    <row r="26" spans="1:10" s="1" customFormat="1"/>
    <row r="27" spans="1:10" s="1" customFormat="1"/>
    <row r="28" spans="1:10" s="1" customFormat="1"/>
    <row r="29" spans="1:10" s="1" customFormat="1"/>
    <row r="30" spans="1:10" s="1" customFormat="1"/>
    <row r="31" spans="1:10" s="1" customFormat="1"/>
    <row r="32" spans="1:10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</sheetData>
  <mergeCells count="4">
    <mergeCell ref="C5:J5"/>
    <mergeCell ref="B5:B6"/>
    <mergeCell ref="A5:A6"/>
    <mergeCell ref="A21:B21"/>
  </mergeCells>
  <pageMargins left="0.75" right="0.75" top="1" bottom="1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286"/>
  <sheetViews>
    <sheetView tabSelected="1" topLeftCell="B1" zoomScaleNormal="100" zoomScaleSheetLayoutView="55" workbookViewId="0">
      <selection activeCell="E9" sqref="E9"/>
    </sheetView>
  </sheetViews>
  <sheetFormatPr baseColWidth="10" defaultColWidth="18.5" defaultRowHeight="13"/>
  <cols>
    <col min="1" max="1" width="8.6640625" style="9" customWidth="1"/>
    <col min="2" max="2" width="17.83203125" style="9" customWidth="1"/>
    <col min="3" max="3" width="81.6640625" style="9" customWidth="1"/>
    <col min="4" max="5" width="13.6640625" style="9" customWidth="1"/>
    <col min="6" max="6" width="13.5" style="9" customWidth="1"/>
    <col min="7" max="7" width="14.6640625" style="11" customWidth="1"/>
    <col min="8" max="14" width="14.6640625" style="9" customWidth="1"/>
    <col min="15" max="243" width="9.1640625" style="9" customWidth="1"/>
    <col min="244" max="16384" width="18.5" style="9"/>
  </cols>
  <sheetData>
    <row r="1" spans="2:14" ht="88.5" customHeight="1">
      <c r="G1" s="9"/>
    </row>
    <row r="2" spans="2:14" ht="51" customHeight="1" thickBot="1">
      <c r="B2" s="61" t="s">
        <v>40</v>
      </c>
      <c r="C2" s="62"/>
      <c r="D2" s="62"/>
      <c r="E2" s="62"/>
      <c r="F2" s="62"/>
      <c r="G2" s="62"/>
      <c r="H2" s="62"/>
      <c r="I2" s="62"/>
      <c r="J2" s="62"/>
      <c r="M2" s="59" t="s">
        <v>41</v>
      </c>
      <c r="N2" s="59"/>
    </row>
    <row r="3" spans="2:14" ht="21" customHeight="1">
      <c r="B3" s="63"/>
      <c r="C3" s="64"/>
      <c r="D3" s="64"/>
      <c r="E3" s="64"/>
      <c r="F3" s="65"/>
      <c r="G3" s="12"/>
      <c r="H3" s="76"/>
      <c r="I3" s="76"/>
      <c r="J3" s="76"/>
      <c r="K3" s="76"/>
      <c r="L3" s="76"/>
      <c r="M3" s="76"/>
      <c r="N3" s="77"/>
    </row>
    <row r="4" spans="2:14" ht="53.25" customHeight="1">
      <c r="B4" s="69" t="s">
        <v>26</v>
      </c>
      <c r="C4" s="71" t="s">
        <v>27</v>
      </c>
      <c r="D4" s="71" t="s">
        <v>28</v>
      </c>
      <c r="E4" s="71" t="s">
        <v>29</v>
      </c>
      <c r="F4" s="60" t="s">
        <v>30</v>
      </c>
      <c r="G4" s="73" t="s">
        <v>35</v>
      </c>
      <c r="H4" s="74"/>
      <c r="I4" s="74"/>
      <c r="J4" s="74"/>
      <c r="K4" s="74"/>
      <c r="L4" s="74"/>
      <c r="M4" s="74"/>
      <c r="N4" s="75"/>
    </row>
    <row r="5" spans="2:14" ht="19.5" customHeight="1">
      <c r="B5" s="70"/>
      <c r="C5" s="71"/>
      <c r="D5" s="71"/>
      <c r="E5" s="72"/>
      <c r="F5" s="60"/>
      <c r="G5" s="66">
        <v>2019</v>
      </c>
      <c r="H5" s="67"/>
      <c r="I5" s="67"/>
      <c r="J5" s="68"/>
      <c r="K5" s="67">
        <v>2020</v>
      </c>
      <c r="L5" s="67"/>
      <c r="M5" s="67"/>
      <c r="N5" s="68"/>
    </row>
    <row r="6" spans="2:14" ht="53.25" customHeight="1">
      <c r="B6" s="70"/>
      <c r="C6" s="71"/>
      <c r="D6" s="71"/>
      <c r="E6" s="72"/>
      <c r="F6" s="60"/>
      <c r="G6" s="13" t="s">
        <v>31</v>
      </c>
      <c r="H6" s="14" t="s">
        <v>32</v>
      </c>
      <c r="I6" s="14" t="s">
        <v>33</v>
      </c>
      <c r="J6" s="15" t="s">
        <v>34</v>
      </c>
      <c r="K6" s="14" t="s">
        <v>31</v>
      </c>
      <c r="L6" s="14" t="s">
        <v>32</v>
      </c>
      <c r="M6" s="14" t="s">
        <v>33</v>
      </c>
      <c r="N6" s="15" t="s">
        <v>34</v>
      </c>
    </row>
    <row r="7" spans="2:14" s="10" customFormat="1" ht="21" customHeight="1" thickBot="1">
      <c r="B7" s="16">
        <v>1</v>
      </c>
      <c r="C7" s="17">
        <v>2</v>
      </c>
      <c r="D7" s="17">
        <v>3</v>
      </c>
      <c r="E7" s="17">
        <v>4</v>
      </c>
      <c r="F7" s="18">
        <v>5</v>
      </c>
      <c r="G7" s="16">
        <v>6</v>
      </c>
      <c r="H7" s="17">
        <v>7</v>
      </c>
      <c r="I7" s="17">
        <v>8</v>
      </c>
      <c r="J7" s="19">
        <v>9</v>
      </c>
      <c r="K7" s="20">
        <v>10</v>
      </c>
      <c r="L7" s="17">
        <v>11</v>
      </c>
      <c r="M7" s="17">
        <v>12</v>
      </c>
      <c r="N7" s="19">
        <v>13</v>
      </c>
    </row>
    <row r="8" spans="2:14" s="10" customFormat="1" ht="35" customHeight="1" thickTop="1">
      <c r="B8" s="21">
        <v>1</v>
      </c>
      <c r="C8" s="22" t="s">
        <v>36</v>
      </c>
      <c r="D8" s="23"/>
      <c r="E8" s="23"/>
      <c r="F8" s="24"/>
      <c r="G8" s="25"/>
      <c r="H8" s="26"/>
      <c r="I8" s="26"/>
      <c r="J8" s="27"/>
      <c r="K8" s="28"/>
      <c r="L8" s="26"/>
      <c r="M8" s="26"/>
      <c r="N8" s="27"/>
    </row>
    <row r="9" spans="2:14" s="10" customFormat="1" ht="71.25" customHeight="1">
      <c r="B9" s="29">
        <v>2</v>
      </c>
      <c r="C9" s="30" t="s">
        <v>37</v>
      </c>
      <c r="D9" s="31"/>
      <c r="E9" s="31"/>
      <c r="F9" s="32"/>
      <c r="G9" s="33"/>
      <c r="H9" s="34"/>
      <c r="I9" s="34"/>
      <c r="J9" s="35"/>
      <c r="K9" s="36"/>
      <c r="L9" s="34"/>
      <c r="M9" s="34"/>
      <c r="N9" s="35"/>
    </row>
    <row r="10" spans="2:14" s="10" customFormat="1" ht="101.25" customHeight="1">
      <c r="B10" s="43">
        <v>3</v>
      </c>
      <c r="C10" s="30" t="s">
        <v>38</v>
      </c>
      <c r="D10" s="51"/>
      <c r="E10" s="51"/>
      <c r="F10" s="32"/>
      <c r="G10" s="37"/>
      <c r="H10" s="36"/>
      <c r="I10" s="36"/>
      <c r="J10" s="35"/>
      <c r="K10" s="38"/>
      <c r="L10" s="36"/>
      <c r="M10" s="36"/>
      <c r="N10" s="35"/>
    </row>
    <row r="11" spans="2:14" s="10" customFormat="1" ht="210.75" customHeight="1">
      <c r="B11" s="21">
        <v>4</v>
      </c>
      <c r="C11" s="39" t="s">
        <v>42</v>
      </c>
      <c r="D11" s="23"/>
      <c r="E11" s="23"/>
      <c r="F11" s="40"/>
      <c r="G11" s="41"/>
      <c r="H11" s="28"/>
      <c r="I11" s="28"/>
      <c r="J11" s="27"/>
      <c r="K11" s="42"/>
      <c r="L11" s="28"/>
      <c r="M11" s="28"/>
      <c r="N11" s="27"/>
    </row>
    <row r="12" spans="2:14" s="10" customFormat="1" ht="66.75" customHeight="1">
      <c r="B12" s="52"/>
      <c r="C12" s="39" t="s">
        <v>43</v>
      </c>
      <c r="D12" s="51"/>
      <c r="E12" s="51"/>
      <c r="F12" s="53"/>
      <c r="G12" s="54"/>
      <c r="H12" s="55"/>
      <c r="I12" s="55"/>
      <c r="J12" s="56"/>
      <c r="K12" s="57"/>
      <c r="L12" s="55"/>
      <c r="M12" s="55"/>
      <c r="N12" s="56"/>
    </row>
    <row r="13" spans="2:14" s="10" customFormat="1" ht="117.75" customHeight="1">
      <c r="B13" s="52"/>
      <c r="C13" s="39" t="s">
        <v>44</v>
      </c>
      <c r="D13" s="51"/>
      <c r="E13" s="51"/>
      <c r="F13" s="53"/>
      <c r="G13" s="54"/>
      <c r="H13" s="55"/>
      <c r="I13" s="55"/>
      <c r="J13" s="56"/>
      <c r="K13" s="57"/>
      <c r="L13" s="55"/>
      <c r="M13" s="55"/>
      <c r="N13" s="56"/>
    </row>
    <row r="14" spans="2:14" s="10" customFormat="1" ht="196" customHeight="1" thickBot="1">
      <c r="B14" s="44">
        <v>5</v>
      </c>
      <c r="C14" s="45" t="s">
        <v>39</v>
      </c>
      <c r="D14" s="51"/>
      <c r="E14" s="51"/>
      <c r="F14" s="46"/>
      <c r="G14" s="47"/>
      <c r="H14" s="48"/>
      <c r="I14" s="48"/>
      <c r="J14" s="49"/>
      <c r="K14" s="50"/>
      <c r="L14" s="48"/>
      <c r="M14" s="48"/>
      <c r="N14" s="49"/>
    </row>
    <row r="15" spans="2:14">
      <c r="G15" s="9"/>
    </row>
    <row r="16" spans="2:14">
      <c r="G16" s="9"/>
    </row>
    <row r="17" spans="7:7">
      <c r="G17" s="9"/>
    </row>
    <row r="18" spans="7:7">
      <c r="G18" s="9"/>
    </row>
    <row r="19" spans="7:7">
      <c r="G19" s="9"/>
    </row>
    <row r="20" spans="7:7">
      <c r="G20" s="9"/>
    </row>
    <row r="21" spans="7:7">
      <c r="G21" s="9"/>
    </row>
    <row r="22" spans="7:7">
      <c r="G22" s="9"/>
    </row>
    <row r="23" spans="7:7">
      <c r="G23" s="9"/>
    </row>
    <row r="24" spans="7:7">
      <c r="G24" s="9"/>
    </row>
    <row r="25" spans="7:7">
      <c r="G25" s="9"/>
    </row>
    <row r="26" spans="7:7">
      <c r="G26" s="9"/>
    </row>
    <row r="27" spans="7:7">
      <c r="G27" s="9"/>
    </row>
    <row r="28" spans="7:7">
      <c r="G28" s="9"/>
    </row>
    <row r="29" spans="7:7">
      <c r="G29" s="9"/>
    </row>
    <row r="30" spans="7:7">
      <c r="G30" s="9"/>
    </row>
    <row r="31" spans="7:7">
      <c r="G31" s="9"/>
    </row>
    <row r="32" spans="7:7">
      <c r="G32" s="9"/>
    </row>
    <row r="33" spans="7:7">
      <c r="G33" s="9"/>
    </row>
    <row r="34" spans="7:7">
      <c r="G34" s="9"/>
    </row>
    <row r="35" spans="7:7">
      <c r="G35" s="9"/>
    </row>
    <row r="36" spans="7:7">
      <c r="G36" s="9"/>
    </row>
    <row r="37" spans="7:7">
      <c r="G37" s="9"/>
    </row>
    <row r="38" spans="7:7">
      <c r="G38" s="9"/>
    </row>
    <row r="39" spans="7:7">
      <c r="G39" s="9"/>
    </row>
    <row r="40" spans="7:7">
      <c r="G40" s="9"/>
    </row>
    <row r="41" spans="7:7">
      <c r="G41" s="9"/>
    </row>
    <row r="42" spans="7:7">
      <c r="G42" s="9"/>
    </row>
    <row r="43" spans="7:7">
      <c r="G43" s="9"/>
    </row>
    <row r="44" spans="7:7">
      <c r="G44" s="9"/>
    </row>
    <row r="45" spans="7:7">
      <c r="G45" s="9"/>
    </row>
    <row r="46" spans="7:7">
      <c r="G46" s="9"/>
    </row>
    <row r="47" spans="7:7">
      <c r="G47" s="9"/>
    </row>
    <row r="48" spans="7:7">
      <c r="G48" s="9"/>
    </row>
    <row r="49" spans="7:7">
      <c r="G49" s="9"/>
    </row>
    <row r="50" spans="7:7">
      <c r="G50" s="9"/>
    </row>
    <row r="51" spans="7:7">
      <c r="G51" s="9"/>
    </row>
    <row r="52" spans="7:7">
      <c r="G52" s="9"/>
    </row>
    <row r="53" spans="7:7">
      <c r="G53" s="9"/>
    </row>
    <row r="54" spans="7:7">
      <c r="G54" s="9"/>
    </row>
    <row r="55" spans="7:7">
      <c r="G55" s="9"/>
    </row>
    <row r="56" spans="7:7">
      <c r="G56" s="9"/>
    </row>
    <row r="57" spans="7:7">
      <c r="G57" s="9"/>
    </row>
    <row r="58" spans="7:7">
      <c r="G58" s="9"/>
    </row>
    <row r="59" spans="7:7">
      <c r="G59" s="9"/>
    </row>
    <row r="60" spans="7:7">
      <c r="G60" s="9"/>
    </row>
    <row r="61" spans="7:7">
      <c r="G61" s="9"/>
    </row>
    <row r="62" spans="7:7">
      <c r="G62" s="9"/>
    </row>
    <row r="63" spans="7:7">
      <c r="G63" s="9"/>
    </row>
    <row r="64" spans="7:7">
      <c r="G64" s="9"/>
    </row>
    <row r="65" spans="7:7">
      <c r="G65" s="9"/>
    </row>
    <row r="66" spans="7:7">
      <c r="G66" s="9"/>
    </row>
    <row r="67" spans="7:7">
      <c r="G67" s="9"/>
    </row>
    <row r="68" spans="7:7">
      <c r="G68" s="9"/>
    </row>
    <row r="69" spans="7:7">
      <c r="G69" s="9"/>
    </row>
    <row r="70" spans="7:7">
      <c r="G70" s="9"/>
    </row>
    <row r="71" spans="7:7">
      <c r="G71" s="9"/>
    </row>
    <row r="72" spans="7:7">
      <c r="G72" s="9"/>
    </row>
    <row r="73" spans="7:7">
      <c r="G73" s="9"/>
    </row>
    <row r="74" spans="7:7">
      <c r="G74" s="9"/>
    </row>
    <row r="75" spans="7:7">
      <c r="G75" s="9"/>
    </row>
    <row r="76" spans="7:7">
      <c r="G76" s="9"/>
    </row>
    <row r="77" spans="7:7">
      <c r="G77" s="9"/>
    </row>
    <row r="78" spans="7:7">
      <c r="G78" s="9"/>
    </row>
    <row r="79" spans="7:7">
      <c r="G79" s="9"/>
    </row>
    <row r="80" spans="7:7">
      <c r="G80" s="9"/>
    </row>
    <row r="81" spans="7:7">
      <c r="G81" s="9"/>
    </row>
    <row r="82" spans="7:7">
      <c r="G82" s="9"/>
    </row>
    <row r="83" spans="7:7">
      <c r="G83" s="9"/>
    </row>
    <row r="84" spans="7:7">
      <c r="G84" s="9"/>
    </row>
    <row r="85" spans="7:7">
      <c r="G85" s="9"/>
    </row>
    <row r="86" spans="7:7">
      <c r="G86" s="9"/>
    </row>
    <row r="87" spans="7:7">
      <c r="G87" s="9"/>
    </row>
    <row r="88" spans="7:7">
      <c r="G88" s="9"/>
    </row>
    <row r="89" spans="7:7">
      <c r="G89" s="9"/>
    </row>
    <row r="90" spans="7:7">
      <c r="G90" s="9"/>
    </row>
    <row r="91" spans="7:7">
      <c r="G91" s="9"/>
    </row>
    <row r="92" spans="7:7">
      <c r="G92" s="9"/>
    </row>
    <row r="93" spans="7:7">
      <c r="G93" s="9"/>
    </row>
    <row r="94" spans="7:7">
      <c r="G94" s="9"/>
    </row>
    <row r="95" spans="7:7">
      <c r="G95" s="9"/>
    </row>
    <row r="96" spans="7:7">
      <c r="G96" s="9"/>
    </row>
    <row r="97" spans="7:7">
      <c r="G97" s="9"/>
    </row>
    <row r="98" spans="7:7">
      <c r="G98" s="9"/>
    </row>
    <row r="99" spans="7:7">
      <c r="G99" s="9"/>
    </row>
    <row r="100" spans="7:7">
      <c r="G100" s="9"/>
    </row>
    <row r="101" spans="7:7">
      <c r="G101" s="9"/>
    </row>
    <row r="102" spans="7:7">
      <c r="G102" s="9"/>
    </row>
    <row r="103" spans="7:7">
      <c r="G103" s="9"/>
    </row>
    <row r="104" spans="7:7">
      <c r="G104" s="9"/>
    </row>
    <row r="105" spans="7:7">
      <c r="G105" s="9"/>
    </row>
    <row r="106" spans="7:7">
      <c r="G106" s="9"/>
    </row>
    <row r="107" spans="7:7">
      <c r="G107" s="9"/>
    </row>
    <row r="108" spans="7:7">
      <c r="G108" s="9"/>
    </row>
    <row r="109" spans="7:7">
      <c r="G109" s="9"/>
    </row>
    <row r="110" spans="7:7">
      <c r="G110" s="9"/>
    </row>
    <row r="111" spans="7:7">
      <c r="G111" s="9"/>
    </row>
    <row r="112" spans="7:7">
      <c r="G112" s="9"/>
    </row>
    <row r="113" spans="7:7">
      <c r="G113" s="9"/>
    </row>
    <row r="114" spans="7:7">
      <c r="G114" s="9"/>
    </row>
    <row r="115" spans="7:7">
      <c r="G115" s="9"/>
    </row>
    <row r="116" spans="7:7">
      <c r="G116" s="9"/>
    </row>
    <row r="117" spans="7:7">
      <c r="G117" s="9"/>
    </row>
    <row r="118" spans="7:7">
      <c r="G118" s="9"/>
    </row>
    <row r="119" spans="7:7">
      <c r="G119" s="9"/>
    </row>
    <row r="120" spans="7:7">
      <c r="G120" s="9"/>
    </row>
    <row r="121" spans="7:7">
      <c r="G121" s="9"/>
    </row>
    <row r="122" spans="7:7">
      <c r="G122" s="9"/>
    </row>
    <row r="123" spans="7:7">
      <c r="G123" s="9"/>
    </row>
    <row r="124" spans="7:7">
      <c r="G124" s="9"/>
    </row>
    <row r="125" spans="7:7">
      <c r="G125" s="9"/>
    </row>
    <row r="126" spans="7:7">
      <c r="G126" s="9"/>
    </row>
    <row r="127" spans="7:7">
      <c r="G127" s="9"/>
    </row>
    <row r="128" spans="7:7">
      <c r="G128" s="9"/>
    </row>
    <row r="129" spans="7:7">
      <c r="G129" s="9"/>
    </row>
    <row r="130" spans="7:7">
      <c r="G130" s="9"/>
    </row>
    <row r="131" spans="7:7">
      <c r="G131" s="9"/>
    </row>
    <row r="132" spans="7:7">
      <c r="G132" s="9"/>
    </row>
    <row r="133" spans="7:7">
      <c r="G133" s="9"/>
    </row>
    <row r="134" spans="7:7">
      <c r="G134" s="9"/>
    </row>
    <row r="135" spans="7:7">
      <c r="G135" s="9"/>
    </row>
    <row r="136" spans="7:7">
      <c r="G136" s="9"/>
    </row>
    <row r="137" spans="7:7">
      <c r="G137" s="9"/>
    </row>
    <row r="138" spans="7:7">
      <c r="G138" s="9"/>
    </row>
    <row r="139" spans="7:7">
      <c r="G139" s="9"/>
    </row>
    <row r="140" spans="7:7">
      <c r="G140" s="9"/>
    </row>
    <row r="141" spans="7:7">
      <c r="G141" s="9"/>
    </row>
    <row r="142" spans="7:7">
      <c r="G142" s="9"/>
    </row>
    <row r="143" spans="7:7">
      <c r="G143" s="9"/>
    </row>
    <row r="144" spans="7:7">
      <c r="G144" s="9"/>
    </row>
    <row r="145" spans="7:7">
      <c r="G145" s="9"/>
    </row>
    <row r="146" spans="7:7">
      <c r="G146" s="9"/>
    </row>
    <row r="147" spans="7:7">
      <c r="G147" s="9"/>
    </row>
    <row r="148" spans="7:7">
      <c r="G148" s="9"/>
    </row>
    <row r="149" spans="7:7">
      <c r="G149" s="9"/>
    </row>
    <row r="150" spans="7:7">
      <c r="G150" s="9"/>
    </row>
    <row r="151" spans="7:7">
      <c r="G151" s="9"/>
    </row>
    <row r="152" spans="7:7">
      <c r="G152" s="9"/>
    </row>
    <row r="153" spans="7:7">
      <c r="G153" s="9"/>
    </row>
    <row r="154" spans="7:7">
      <c r="G154" s="9"/>
    </row>
    <row r="155" spans="7:7">
      <c r="G155" s="9"/>
    </row>
    <row r="156" spans="7:7">
      <c r="G156" s="9"/>
    </row>
    <row r="157" spans="7:7">
      <c r="G157" s="9"/>
    </row>
    <row r="158" spans="7:7">
      <c r="G158" s="9"/>
    </row>
    <row r="159" spans="7:7">
      <c r="G159" s="9"/>
    </row>
    <row r="160" spans="7:7">
      <c r="G160" s="9"/>
    </row>
    <row r="161" spans="7:7">
      <c r="G161" s="9"/>
    </row>
    <row r="162" spans="7:7">
      <c r="G162" s="9"/>
    </row>
    <row r="163" spans="7:7">
      <c r="G163" s="9"/>
    </row>
    <row r="164" spans="7:7">
      <c r="G164" s="9"/>
    </row>
    <row r="165" spans="7:7">
      <c r="G165" s="9"/>
    </row>
    <row r="166" spans="7:7">
      <c r="G166" s="9"/>
    </row>
    <row r="167" spans="7:7">
      <c r="G167" s="9"/>
    </row>
    <row r="168" spans="7:7">
      <c r="G168" s="9"/>
    </row>
    <row r="169" spans="7:7">
      <c r="G169" s="9"/>
    </row>
    <row r="170" spans="7:7">
      <c r="G170" s="9"/>
    </row>
    <row r="171" spans="7:7">
      <c r="G171" s="9"/>
    </row>
    <row r="172" spans="7:7">
      <c r="G172" s="9"/>
    </row>
    <row r="173" spans="7:7">
      <c r="G173" s="9"/>
    </row>
    <row r="174" spans="7:7">
      <c r="G174" s="9"/>
    </row>
    <row r="175" spans="7:7">
      <c r="G175" s="9"/>
    </row>
    <row r="176" spans="7:7">
      <c r="G176" s="9"/>
    </row>
    <row r="177" spans="7:7">
      <c r="G177" s="9"/>
    </row>
    <row r="178" spans="7:7">
      <c r="G178" s="9"/>
    </row>
    <row r="179" spans="7:7">
      <c r="G179" s="9"/>
    </row>
    <row r="180" spans="7:7">
      <c r="G180" s="9"/>
    </row>
    <row r="181" spans="7:7">
      <c r="G181" s="9"/>
    </row>
    <row r="182" spans="7:7">
      <c r="G182" s="9"/>
    </row>
    <row r="183" spans="7:7">
      <c r="G183" s="9"/>
    </row>
    <row r="184" spans="7:7">
      <c r="G184" s="9"/>
    </row>
    <row r="185" spans="7:7">
      <c r="G185" s="9"/>
    </row>
    <row r="186" spans="7:7">
      <c r="G186" s="9"/>
    </row>
    <row r="187" spans="7:7">
      <c r="G187" s="9"/>
    </row>
    <row r="188" spans="7:7">
      <c r="G188" s="9"/>
    </row>
    <row r="189" spans="7:7">
      <c r="G189" s="9"/>
    </row>
    <row r="190" spans="7:7">
      <c r="G190" s="9"/>
    </row>
    <row r="191" spans="7:7">
      <c r="G191" s="9"/>
    </row>
    <row r="192" spans="7:7">
      <c r="G192" s="9"/>
    </row>
    <row r="193" spans="7:7">
      <c r="G193" s="9"/>
    </row>
    <row r="194" spans="7:7">
      <c r="G194" s="9"/>
    </row>
    <row r="195" spans="7:7">
      <c r="G195" s="9"/>
    </row>
    <row r="196" spans="7:7">
      <c r="G196" s="9"/>
    </row>
    <row r="197" spans="7:7">
      <c r="G197" s="9"/>
    </row>
    <row r="198" spans="7:7">
      <c r="G198" s="9"/>
    </row>
    <row r="199" spans="7:7">
      <c r="G199" s="9"/>
    </row>
    <row r="200" spans="7:7">
      <c r="G200" s="9"/>
    </row>
    <row r="201" spans="7:7">
      <c r="G201" s="9"/>
    </row>
    <row r="202" spans="7:7">
      <c r="G202" s="9"/>
    </row>
    <row r="203" spans="7:7">
      <c r="G203" s="9"/>
    </row>
    <row r="204" spans="7:7">
      <c r="G204" s="9"/>
    </row>
    <row r="205" spans="7:7">
      <c r="G205" s="9"/>
    </row>
    <row r="206" spans="7:7">
      <c r="G206" s="9"/>
    </row>
    <row r="207" spans="7:7">
      <c r="G207" s="9"/>
    </row>
    <row r="208" spans="7:7">
      <c r="G208" s="9"/>
    </row>
    <row r="209" spans="7:7">
      <c r="G209" s="9"/>
    </row>
    <row r="210" spans="7:7">
      <c r="G210" s="9"/>
    </row>
    <row r="211" spans="7:7">
      <c r="G211" s="9"/>
    </row>
    <row r="212" spans="7:7">
      <c r="G212" s="9"/>
    </row>
    <row r="213" spans="7:7">
      <c r="G213" s="9"/>
    </row>
    <row r="214" spans="7:7">
      <c r="G214" s="9"/>
    </row>
    <row r="215" spans="7:7">
      <c r="G215" s="9"/>
    </row>
    <row r="216" spans="7:7">
      <c r="G216" s="9"/>
    </row>
    <row r="217" spans="7:7">
      <c r="G217" s="9"/>
    </row>
    <row r="218" spans="7:7">
      <c r="G218" s="9"/>
    </row>
    <row r="219" spans="7:7">
      <c r="G219" s="9"/>
    </row>
    <row r="220" spans="7:7">
      <c r="G220" s="9"/>
    </row>
    <row r="221" spans="7:7">
      <c r="G221" s="9"/>
    </row>
    <row r="222" spans="7:7">
      <c r="G222" s="9"/>
    </row>
    <row r="223" spans="7:7">
      <c r="G223" s="9"/>
    </row>
    <row r="224" spans="7:7">
      <c r="G224" s="9"/>
    </row>
    <row r="225" spans="7:7">
      <c r="G225" s="9"/>
    </row>
    <row r="226" spans="7:7">
      <c r="G226" s="9"/>
    </row>
    <row r="227" spans="7:7">
      <c r="G227" s="9"/>
    </row>
    <row r="228" spans="7:7">
      <c r="G228" s="9"/>
    </row>
    <row r="229" spans="7:7">
      <c r="G229" s="9"/>
    </row>
    <row r="230" spans="7:7">
      <c r="G230" s="9"/>
    </row>
    <row r="231" spans="7:7">
      <c r="G231" s="9"/>
    </row>
    <row r="232" spans="7:7">
      <c r="G232" s="9"/>
    </row>
    <row r="233" spans="7:7">
      <c r="G233" s="9"/>
    </row>
    <row r="234" spans="7:7">
      <c r="G234" s="9"/>
    </row>
    <row r="235" spans="7:7">
      <c r="G235" s="9"/>
    </row>
    <row r="236" spans="7:7">
      <c r="G236" s="9"/>
    </row>
    <row r="237" spans="7:7">
      <c r="G237" s="9"/>
    </row>
    <row r="238" spans="7:7">
      <c r="G238" s="9"/>
    </row>
    <row r="239" spans="7:7">
      <c r="G239" s="9"/>
    </row>
    <row r="240" spans="7:7">
      <c r="G240" s="9"/>
    </row>
    <row r="241" spans="7:7">
      <c r="G241" s="9"/>
    </row>
    <row r="242" spans="7:7">
      <c r="G242" s="9"/>
    </row>
    <row r="243" spans="7:7">
      <c r="G243" s="9"/>
    </row>
    <row r="244" spans="7:7">
      <c r="G244" s="9"/>
    </row>
    <row r="245" spans="7:7">
      <c r="G245" s="9"/>
    </row>
    <row r="246" spans="7:7">
      <c r="G246" s="9"/>
    </row>
    <row r="247" spans="7:7">
      <c r="G247" s="9"/>
    </row>
    <row r="248" spans="7:7">
      <c r="G248" s="9"/>
    </row>
    <row r="249" spans="7:7">
      <c r="G249" s="9"/>
    </row>
    <row r="250" spans="7:7">
      <c r="G250" s="9"/>
    </row>
    <row r="251" spans="7:7">
      <c r="G251" s="9"/>
    </row>
    <row r="252" spans="7:7">
      <c r="G252" s="9"/>
    </row>
    <row r="253" spans="7:7">
      <c r="G253" s="9"/>
    </row>
    <row r="254" spans="7:7">
      <c r="G254" s="9"/>
    </row>
    <row r="255" spans="7:7">
      <c r="G255" s="9"/>
    </row>
    <row r="256" spans="7:7">
      <c r="G256" s="9"/>
    </row>
    <row r="257" spans="7:7">
      <c r="G257" s="9"/>
    </row>
    <row r="258" spans="7:7">
      <c r="G258" s="9"/>
    </row>
    <row r="259" spans="7:7">
      <c r="G259" s="9"/>
    </row>
    <row r="260" spans="7:7">
      <c r="G260" s="9"/>
    </row>
    <row r="261" spans="7:7">
      <c r="G261" s="9"/>
    </row>
    <row r="262" spans="7:7">
      <c r="G262" s="9"/>
    </row>
    <row r="263" spans="7:7">
      <c r="G263" s="9"/>
    </row>
    <row r="264" spans="7:7">
      <c r="G264" s="9"/>
    </row>
    <row r="265" spans="7:7">
      <c r="G265" s="9"/>
    </row>
    <row r="266" spans="7:7">
      <c r="G266" s="9"/>
    </row>
    <row r="267" spans="7:7">
      <c r="G267" s="9"/>
    </row>
    <row r="268" spans="7:7">
      <c r="G268" s="9"/>
    </row>
    <row r="269" spans="7:7">
      <c r="G269" s="9"/>
    </row>
    <row r="270" spans="7:7">
      <c r="G270" s="9"/>
    </row>
    <row r="271" spans="7:7">
      <c r="G271" s="9"/>
    </row>
    <row r="272" spans="7:7">
      <c r="G272" s="9"/>
    </row>
    <row r="273" spans="7:7">
      <c r="G273" s="9"/>
    </row>
    <row r="274" spans="7:7">
      <c r="G274" s="9"/>
    </row>
    <row r="275" spans="7:7">
      <c r="G275" s="9"/>
    </row>
    <row r="276" spans="7:7">
      <c r="G276" s="9"/>
    </row>
    <row r="277" spans="7:7">
      <c r="G277" s="9"/>
    </row>
    <row r="278" spans="7:7">
      <c r="G278" s="9"/>
    </row>
    <row r="279" spans="7:7">
      <c r="G279" s="9"/>
    </row>
    <row r="280" spans="7:7">
      <c r="G280" s="9"/>
    </row>
    <row r="281" spans="7:7">
      <c r="G281" s="9"/>
    </row>
    <row r="282" spans="7:7">
      <c r="G282" s="9"/>
    </row>
    <row r="283" spans="7:7">
      <c r="G283" s="9"/>
    </row>
    <row r="284" spans="7:7">
      <c r="G284" s="9"/>
    </row>
    <row r="285" spans="7:7">
      <c r="G285" s="9"/>
    </row>
    <row r="286" spans="7:7">
      <c r="G286" s="9"/>
    </row>
  </sheetData>
  <mergeCells count="12">
    <mergeCell ref="M2:N2"/>
    <mergeCell ref="F4:F6"/>
    <mergeCell ref="B2:J2"/>
    <mergeCell ref="B3:F3"/>
    <mergeCell ref="G5:J5"/>
    <mergeCell ref="B4:B6"/>
    <mergeCell ref="C4:C6"/>
    <mergeCell ref="D4:D6"/>
    <mergeCell ref="E4:E6"/>
    <mergeCell ref="K5:N5"/>
    <mergeCell ref="G4:N4"/>
    <mergeCell ref="H3:N3"/>
  </mergeCells>
  <printOptions horizontalCentered="1"/>
  <pageMargins left="0.36" right="0.43" top="0.37" bottom="0.5" header="0.51181102362204722" footer="0.51181102362204722"/>
  <pageSetup paperSize="9" scale="52" orientation="landscape" r:id="rId1"/>
  <headerFooter alignWithMargins="0">
    <oddHeader xml:space="preserve">&amp;R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dł. sieci</vt:lpstr>
      <vt:lpstr>harnmonogram realizacji-sieci</vt:lpstr>
      <vt:lpstr>'harnmonogram realizacji-sieci'!Obszar_wydruku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2019-07-19T09:00:54Z</dcterms:modified>
</cp:coreProperties>
</file>